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5\PUBLICACIONES Y JUSTIFICACIONES\12- diciembre\"/>
    </mc:Choice>
  </mc:AlternateContent>
  <bookViews>
    <workbookView xWindow="0" yWindow="0" windowWidth="28800" windowHeight="118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C9" i="2" l="1"/>
  <c r="C8" i="2" l="1"/>
  <c r="G9" i="2"/>
  <c r="F9" i="2"/>
  <c r="G8" i="2" l="1"/>
  <c r="F8" i="2"/>
  <c r="D9" i="2"/>
  <c r="D8" i="2" l="1"/>
  <c r="B9" i="2"/>
  <c r="E8" i="2"/>
  <c r="E9" i="2"/>
  <c r="B8" i="2"/>
</calcChain>
</file>

<file path=xl/sharedStrings.xml><?xml version="1.0" encoding="utf-8"?>
<sst xmlns="http://schemas.openxmlformats.org/spreadsheetml/2006/main" count="37" uniqueCount="34">
  <si>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</si>
  <si>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</si>
  <si>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</si>
  <si>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</si>
  <si>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</si>
  <si>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</si>
  <si>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</si>
  <si>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</si>
  <si>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</si>
  <si>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</si>
  <si>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</si>
  <si>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</si>
  <si>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</si>
  <si>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</si>
  <si>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</si>
  <si>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</si>
  <si>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</si>
  <si>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</si>
  <si>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</si>
  <si>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</si>
  <si>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</si>
  <si>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</si>
  <si>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</si>
  <si>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</si>
  <si>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</si>
  <si>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</si>
  <si>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</si>
  <si>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</si>
  <si>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</si>
  <si>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</si>
  <si>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</si>
  <si>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</si>
  <si>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</si>
  <si>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SACRIFICIO DE GANADO VACUNO Y PORCINO EN LA REPÚBLICA, POR SEXO, SEGÚN PRINCIPALES DISTRITOS 
Y RESTO DEL PAÍS: DICIEMBRE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</si>
</sst>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vertical="center"/>
    </xf>
    <xf numFmtId="37" fontId="4" fillId="0" borderId="0" xfId="0" applyNumberFormat="1" applyFont="1" applyAlignment="1" applyProtection="1">
      <alignment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3" t="s">
        <v>0</v>
      </c>
      <c r="B1" s="10"/>
      <c r="C1" s="10"/>
      <c r="D1" s="10"/>
      <c r="E1" s="10"/>
      <c r="F1" s="10"/>
      <c r="G1" s="10"/>
    </row>
    <row r="2" spans="1:8" ht="15.75" customHeight="1" x14ac:dyDescent="0.2">
      <c r="A2" s="14" t="s">
        <v>1</v>
      </c>
      <c r="B2" s="11"/>
      <c r="C2" s="11"/>
      <c r="D2" s="11"/>
      <c r="E2" s="11"/>
      <c r="F2" s="11"/>
      <c r="G2" s="11"/>
    </row>
    <row r="3" spans="1:8" ht="15.75" customHeight="1" x14ac:dyDescent="0.2">
      <c r="A3" s="13" t="s">
        <v>2</v>
      </c>
      <c r="B3" s="10"/>
      <c r="C3" s="10"/>
      <c r="D3" s="10"/>
      <c r="E3" s="10"/>
      <c r="F3" s="10"/>
      <c r="G3" s="10"/>
    </row>
    <row r="4" spans="1:8" ht="39" customHeight="1" x14ac:dyDescent="0.2">
      <c r="A4" s="12" t="s">
        <v>33</v>
      </c>
      <c r="B4" s="12"/>
      <c r="C4" s="12"/>
      <c r="D4" s="12"/>
      <c r="E4" s="12"/>
      <c r="F4" s="12"/>
      <c r="G4" s="12"/>
    </row>
    <row r="5" spans="1:8" ht="30" customHeight="1" x14ac:dyDescent="0.2">
      <c r="A5" s="34" t="s">
        <v>26</v>
      </c>
      <c r="B5" s="15" t="s">
        <v>3</v>
      </c>
      <c r="C5" s="15"/>
      <c r="D5" s="15"/>
      <c r="E5" s="15"/>
      <c r="F5" s="15"/>
      <c r="G5" s="15"/>
    </row>
    <row r="6" spans="1:8" ht="30" customHeight="1" x14ac:dyDescent="0.2">
      <c r="A6" s="34"/>
      <c r="B6" s="15" t="s">
        <v>4</v>
      </c>
      <c r="C6" s="15"/>
      <c r="D6" s="15"/>
      <c r="E6" s="15" t="s">
        <v>5</v>
      </c>
      <c r="F6" s="15"/>
      <c r="G6" s="15"/>
      <c r="H6" s="1"/>
    </row>
    <row r="7" spans="1:8" ht="30" customHeight="1" x14ac:dyDescent="0.2">
      <c r="A7" s="34"/>
      <c r="B7" s="16" t="s">
        <v>6</v>
      </c>
      <c r="C7" s="16" t="s">
        <v>28</v>
      </c>
      <c r="D7" s="16" t="s">
        <v>29</v>
      </c>
      <c r="E7" s="16" t="s">
        <v>6</v>
      </c>
      <c r="F7" s="16" t="s">
        <v>28</v>
      </c>
      <c r="G7" s="16" t="s">
        <v>29</v>
      </c>
      <c r="H7" s="1"/>
    </row>
    <row r="8" spans="1:8" ht="27.75" customHeight="1" x14ac:dyDescent="0.2">
      <c r="A8" s="2" t="s">
        <v>7</v>
      </c>
      <c r="B8" s="17">
        <f>SUM(C8:D8)</f>
        <v>29756</v>
      </c>
      <c r="C8" s="18">
        <f>C9+C26</f>
        <v>15803</v>
      </c>
      <c r="D8" s="18">
        <f>D9+D26</f>
        <v>13953</v>
      </c>
      <c r="E8" s="17">
        <f>SUM(F8:G8)</f>
        <v>72577</v>
      </c>
      <c r="F8" s="19">
        <f>F9+F26</f>
        <v>37442</v>
      </c>
      <c r="G8" s="19">
        <f t="shared" ref="G8" si="0">G9+G26</f>
        <v>35135</v>
      </c>
      <c r="H8" s="1"/>
    </row>
    <row r="9" spans="1:8" ht="27.75" customHeight="1" x14ac:dyDescent="0.2">
      <c r="A9" s="3" t="s">
        <v>27</v>
      </c>
      <c r="B9" s="17">
        <f>SUM(C9:D9)</f>
        <v>29135</v>
      </c>
      <c r="C9" s="19">
        <f>SUM(C10:C25)</f>
        <v>15518</v>
      </c>
      <c r="D9" s="19">
        <f>SUM(D10:D25)</f>
        <v>13617</v>
      </c>
      <c r="E9" s="19">
        <f>SUM(F9:G9)</f>
        <v>68928</v>
      </c>
      <c r="F9" s="19">
        <f>SUM(F10:F25)</f>
        <v>35648</v>
      </c>
      <c r="G9" s="19">
        <f>SUM(G10:G25)</f>
        <v>33280</v>
      </c>
      <c r="H9" s="1"/>
    </row>
    <row r="10" spans="1:8" ht="27.75" customHeight="1" x14ac:dyDescent="0.2">
      <c r="A10" s="4" t="s">
        <v>8</v>
      </c>
      <c r="B10" s="17">
        <f t="shared" ref="B10:B26" si="1">SUM(C10:D10)</f>
        <v>0</v>
      </c>
      <c r="C10" s="20">
        <v>0</v>
      </c>
      <c r="D10" s="20">
        <v>0</v>
      </c>
      <c r="E10" s="18">
        <f t="shared" ref="E10:E26" si="2">SUM(F10:G10)</f>
        <v>11859</v>
      </c>
      <c r="F10" s="20">
        <v>6939</v>
      </c>
      <c r="G10" s="20">
        <v>4920</v>
      </c>
      <c r="H10" s="1"/>
    </row>
    <row r="11" spans="1:8" ht="27.75" customHeight="1" x14ac:dyDescent="0.2">
      <c r="A11" s="4" t="s">
        <v>9</v>
      </c>
      <c r="B11" s="18">
        <f t="shared" si="1"/>
        <v>40</v>
      </c>
      <c r="C11" s="20">
        <v>0</v>
      </c>
      <c r="D11" s="20">
        <v>40</v>
      </c>
      <c r="E11" s="18">
        <f t="shared" si="2"/>
        <v>10</v>
      </c>
      <c r="F11" s="20">
        <v>6</v>
      </c>
      <c r="G11" s="20">
        <v>4</v>
      </c>
      <c r="H11" s="1"/>
    </row>
    <row r="12" spans="1:8" ht="27.75" customHeight="1" x14ac:dyDescent="0.2">
      <c r="A12" s="4" t="s">
        <v>10</v>
      </c>
      <c r="B12" s="18">
        <f t="shared" si="1"/>
        <v>40</v>
      </c>
      <c r="C12" s="20">
        <v>40</v>
      </c>
      <c r="D12" s="20">
        <v>0</v>
      </c>
      <c r="E12" s="18">
        <f t="shared" si="2"/>
        <v>3110</v>
      </c>
      <c r="F12" s="20">
        <v>1592</v>
      </c>
      <c r="G12" s="20">
        <v>1518</v>
      </c>
      <c r="H12" s="1"/>
    </row>
    <row r="13" spans="1:8" ht="27.75" customHeight="1" x14ac:dyDescent="0.2">
      <c r="A13" s="5" t="s">
        <v>11</v>
      </c>
      <c r="B13" s="18">
        <f t="shared" si="1"/>
        <v>173</v>
      </c>
      <c r="C13" s="21">
        <v>101</v>
      </c>
      <c r="D13" s="21">
        <v>72</v>
      </c>
      <c r="E13" s="18">
        <f t="shared" si="2"/>
        <v>64</v>
      </c>
      <c r="F13" s="20">
        <v>30</v>
      </c>
      <c r="G13" s="20">
        <v>34</v>
      </c>
      <c r="H13" s="1"/>
    </row>
    <row r="14" spans="1:8" ht="27.75" customHeight="1" x14ac:dyDescent="0.2">
      <c r="A14" s="4" t="s">
        <v>12</v>
      </c>
      <c r="B14" s="18">
        <f t="shared" si="1"/>
        <v>22</v>
      </c>
      <c r="C14" s="20">
        <v>0</v>
      </c>
      <c r="D14" s="22">
        <v>22</v>
      </c>
      <c r="E14" s="18">
        <f t="shared" si="2"/>
        <v>97</v>
      </c>
      <c r="F14" s="20">
        <v>47</v>
      </c>
      <c r="G14" s="20">
        <v>50</v>
      </c>
      <c r="H14" s="1"/>
    </row>
    <row r="15" spans="1:8" ht="27.75" customHeight="1" x14ac:dyDescent="0.2">
      <c r="A15" s="4" t="s">
        <v>13</v>
      </c>
      <c r="B15" s="18">
        <f t="shared" si="1"/>
        <v>494</v>
      </c>
      <c r="C15" s="20">
        <v>258</v>
      </c>
      <c r="D15" s="20">
        <v>236</v>
      </c>
      <c r="E15" s="18">
        <f t="shared" si="2"/>
        <v>0</v>
      </c>
      <c r="F15" s="20">
        <v>0</v>
      </c>
      <c r="G15" s="20">
        <v>0</v>
      </c>
      <c r="H15" s="1"/>
    </row>
    <row r="16" spans="1:8" ht="27.75" customHeight="1" x14ac:dyDescent="0.2">
      <c r="A16" s="4" t="s">
        <v>14</v>
      </c>
      <c r="B16" s="18">
        <f t="shared" si="1"/>
        <v>5530</v>
      </c>
      <c r="C16" s="22">
        <v>2581</v>
      </c>
      <c r="D16" s="22">
        <v>2949</v>
      </c>
      <c r="E16" s="18">
        <f t="shared" si="2"/>
        <v>5342</v>
      </c>
      <c r="F16" s="20">
        <v>2743</v>
      </c>
      <c r="G16" s="20">
        <v>2599</v>
      </c>
      <c r="H16" s="1"/>
    </row>
    <row r="17" spans="1:240" ht="27.75" customHeight="1" x14ac:dyDescent="0.2">
      <c r="A17" s="4" t="s">
        <v>15</v>
      </c>
      <c r="B17" s="18">
        <f t="shared" si="1"/>
        <v>46</v>
      </c>
      <c r="C17" s="20">
        <v>6</v>
      </c>
      <c r="D17" s="20">
        <v>40</v>
      </c>
      <c r="E17" s="18">
        <f t="shared" si="2"/>
        <v>974</v>
      </c>
      <c r="F17" s="20">
        <v>452</v>
      </c>
      <c r="G17" s="20">
        <v>522</v>
      </c>
      <c r="H17" s="6"/>
    </row>
    <row r="18" spans="1:240" ht="27.75" customHeight="1" x14ac:dyDescent="0.2">
      <c r="A18" s="4" t="s">
        <v>16</v>
      </c>
      <c r="B18" s="18">
        <f t="shared" si="1"/>
        <v>408</v>
      </c>
      <c r="C18" s="22">
        <v>158</v>
      </c>
      <c r="D18" s="22">
        <v>250</v>
      </c>
      <c r="E18" s="18">
        <f t="shared" si="2"/>
        <v>1393</v>
      </c>
      <c r="F18" s="20">
        <v>656</v>
      </c>
      <c r="G18" s="20">
        <v>737</v>
      </c>
      <c r="H18" s="6"/>
    </row>
    <row r="19" spans="1:240" ht="27.75" customHeight="1" x14ac:dyDescent="0.2">
      <c r="A19" s="4" t="s">
        <v>17</v>
      </c>
      <c r="B19" s="18">
        <f t="shared" si="1"/>
        <v>10775</v>
      </c>
      <c r="C19" s="22">
        <v>4018</v>
      </c>
      <c r="D19" s="22">
        <v>6757</v>
      </c>
      <c r="E19" s="18">
        <f t="shared" si="2"/>
        <v>13651</v>
      </c>
      <c r="F19" s="20">
        <v>6771</v>
      </c>
      <c r="G19" s="20">
        <v>6880</v>
      </c>
      <c r="H19" s="6"/>
    </row>
    <row r="20" spans="1:240" ht="27.75" customHeight="1" x14ac:dyDescent="0.2">
      <c r="A20" s="4" t="s">
        <v>18</v>
      </c>
      <c r="B20" s="18">
        <f t="shared" si="1"/>
        <v>3750</v>
      </c>
      <c r="C20" s="20">
        <v>2859</v>
      </c>
      <c r="D20" s="20">
        <v>891</v>
      </c>
      <c r="E20" s="18">
        <f t="shared" si="2"/>
        <v>17327</v>
      </c>
      <c r="F20" s="20">
        <v>8776</v>
      </c>
      <c r="G20" s="20">
        <v>8551</v>
      </c>
      <c r="H20" s="6"/>
    </row>
    <row r="21" spans="1:240" ht="27.75" customHeight="1" x14ac:dyDescent="0.2">
      <c r="A21" s="4" t="s">
        <v>19</v>
      </c>
      <c r="B21" s="18">
        <f t="shared" si="1"/>
        <v>446</v>
      </c>
      <c r="C21" s="22">
        <v>49</v>
      </c>
      <c r="D21" s="22">
        <v>397</v>
      </c>
      <c r="E21" s="18">
        <f t="shared" si="2"/>
        <v>1894</v>
      </c>
      <c r="F21" s="20">
        <v>1000</v>
      </c>
      <c r="G21" s="20">
        <v>894</v>
      </c>
      <c r="H21" s="6"/>
    </row>
    <row r="22" spans="1:240" ht="27.75" customHeight="1" x14ac:dyDescent="0.2">
      <c r="A22" s="4" t="s">
        <v>20</v>
      </c>
      <c r="B22" s="18">
        <f t="shared" si="1"/>
        <v>81</v>
      </c>
      <c r="C22" s="20">
        <v>12</v>
      </c>
      <c r="D22" s="22">
        <v>69</v>
      </c>
      <c r="E22" s="18">
        <f t="shared" si="2"/>
        <v>158</v>
      </c>
      <c r="F22" s="20">
        <v>64</v>
      </c>
      <c r="G22" s="20">
        <v>94</v>
      </c>
      <c r="H22" s="6"/>
    </row>
    <row r="23" spans="1:240" ht="27.75" customHeight="1" x14ac:dyDescent="0.2">
      <c r="A23" s="4" t="s">
        <v>21</v>
      </c>
      <c r="B23" s="18">
        <f t="shared" si="1"/>
        <v>3646</v>
      </c>
      <c r="C23" s="22">
        <v>2616</v>
      </c>
      <c r="D23" s="22">
        <v>1030</v>
      </c>
      <c r="E23" s="18">
        <f t="shared" si="2"/>
        <v>5487</v>
      </c>
      <c r="F23" s="20">
        <v>2765</v>
      </c>
      <c r="G23" s="20">
        <v>2722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18">
        <f t="shared" si="1"/>
        <v>1748</v>
      </c>
      <c r="C24" s="22">
        <v>1368</v>
      </c>
      <c r="D24" s="22">
        <v>380</v>
      </c>
      <c r="E24" s="18">
        <f t="shared" si="2"/>
        <v>5228</v>
      </c>
      <c r="F24" s="20">
        <v>2639</v>
      </c>
      <c r="G24" s="20">
        <v>2589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18">
        <f t="shared" si="1"/>
        <v>1936</v>
      </c>
      <c r="C25" s="22">
        <v>1452</v>
      </c>
      <c r="D25" s="22">
        <v>484</v>
      </c>
      <c r="E25" s="18">
        <f t="shared" si="2"/>
        <v>2334</v>
      </c>
      <c r="F25" s="20">
        <v>1168</v>
      </c>
      <c r="G25" s="20">
        <v>1166</v>
      </c>
    </row>
    <row r="26" spans="1:240" ht="27.75" customHeight="1" x14ac:dyDescent="0.2">
      <c r="A26" s="9" t="s">
        <v>24</v>
      </c>
      <c r="B26" s="23">
        <f t="shared" si="1"/>
        <v>621</v>
      </c>
      <c r="C26" s="24">
        <v>285</v>
      </c>
      <c r="D26" s="24">
        <v>336</v>
      </c>
      <c r="E26" s="25">
        <f t="shared" si="2"/>
        <v>3649</v>
      </c>
      <c r="F26" s="26">
        <v>1794</v>
      </c>
      <c r="G26" s="26">
        <v>1855</v>
      </c>
      <c r="H26" s="6"/>
    </row>
    <row r="27" spans="1:240" s="30" customFormat="1" ht="16.5" customHeight="1" x14ac:dyDescent="0.2">
      <c r="A27" s="27" t="s">
        <v>31</v>
      </c>
      <c r="B27" s="28"/>
      <c r="C27" s="28"/>
      <c r="D27" s="28"/>
      <c r="E27" s="29"/>
      <c r="F27" s="28"/>
    </row>
    <row r="28" spans="1:240" s="30" customFormat="1" ht="16.5" customHeight="1" x14ac:dyDescent="0.2">
      <c r="A28" s="27" t="s">
        <v>30</v>
      </c>
      <c r="B28" s="28"/>
      <c r="C28" s="28"/>
      <c r="D28" s="28"/>
      <c r="E28" s="28"/>
      <c r="F28" s="31"/>
      <c r="G28" s="28"/>
    </row>
    <row r="29" spans="1:240" s="30" customFormat="1" ht="16.5" customHeight="1" x14ac:dyDescent="0.2">
      <c r="A29" s="32" t="s">
        <v>25</v>
      </c>
      <c r="B29" s="27"/>
      <c r="C29" s="27"/>
      <c r="D29" s="27"/>
      <c r="E29" s="27"/>
      <c r="F29" s="27"/>
      <c r="G29" s="27"/>
    </row>
    <row r="30" spans="1:240" s="30" customFormat="1" ht="16.5" customHeight="1" x14ac:dyDescent="0.2">
      <c r="A30" s="27" t="s">
        <v>32</v>
      </c>
      <c r="B30" s="33"/>
      <c r="C30" s="33"/>
      <c r="D30" s="33"/>
      <c r="E30" s="33"/>
      <c r="F30" s="33"/>
      <c r="G30" s="33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  <ignoredErrors>
    <ignoredError sqref="C9:D9 F9:G9" formulaRange="1"/>
    <ignoredError sqref="E9" formula="1" formulaRange="1"/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2026-01-13T18:49:24Z</cp:lastPrinted>
  <dcterms:created xsi:type="dcterms:W3CDTF">2022-02-14T21:57:20Z</dcterms:created>
  <dcterms:modified xsi:type="dcterms:W3CDTF">2026-01-13T18:49:48Z</dcterms:modified>
</cp:coreProperties>
</file>